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ozo\Gdrive\hayashi-f\"/>
    </mc:Choice>
  </mc:AlternateContent>
  <xr:revisionPtr revIDLastSave="0" documentId="13_ncr:1_{A41FB424-FDF7-49D6-95C6-C64BAEAD4FD8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Sheet2" sheetId="2" r:id="rId1"/>
    <sheet name="Sheet1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2" l="1"/>
  <c r="A21" i="2"/>
  <c r="B20" i="2"/>
  <c r="A20" i="2"/>
  <c r="A19" i="2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B8" i="2"/>
  <c r="A8" i="2"/>
  <c r="B7" i="2"/>
  <c r="A7" i="2"/>
</calcChain>
</file>

<file path=xl/sharedStrings.xml><?xml version="1.0" encoding="utf-8"?>
<sst xmlns="http://schemas.openxmlformats.org/spreadsheetml/2006/main" count="93" uniqueCount="70">
  <si>
    <t>元号と西暦変換表</t>
    <rPh sb="0" eb="2">
      <t>ゲンゴウ</t>
    </rPh>
    <rPh sb="3" eb="5">
      <t>セイレキ</t>
    </rPh>
    <rPh sb="5" eb="7">
      <t>ヘンカン</t>
    </rPh>
    <rPh sb="7" eb="8">
      <t>ヒョウ</t>
    </rPh>
    <phoneticPr fontId="1"/>
  </si>
  <si>
    <t>1789/2/19</t>
    <phoneticPr fontId="1"/>
  </si>
  <si>
    <t>寛政</t>
    <phoneticPr fontId="1"/>
  </si>
  <si>
    <t>かんせい</t>
    <phoneticPr fontId="1"/>
  </si>
  <si>
    <t>1801/3/19</t>
    <phoneticPr fontId="1"/>
  </si>
  <si>
    <t>きょうわ</t>
  </si>
  <si>
    <t>享和</t>
  </si>
  <si>
    <t>1804/3/22</t>
    <phoneticPr fontId="1"/>
  </si>
  <si>
    <t>1818/5/26</t>
    <phoneticPr fontId="1"/>
  </si>
  <si>
    <t>1831/1/23</t>
    <phoneticPr fontId="1"/>
  </si>
  <si>
    <t>文化</t>
  </si>
  <si>
    <t>ぶんか</t>
  </si>
  <si>
    <t>文政</t>
  </si>
  <si>
    <t>ぶんせい</t>
  </si>
  <si>
    <t>天保</t>
  </si>
  <si>
    <t>てんぽう</t>
  </si>
  <si>
    <t>弘化</t>
  </si>
  <si>
    <t>こうか</t>
  </si>
  <si>
    <t>嘉永</t>
  </si>
  <si>
    <t>かえい</t>
  </si>
  <si>
    <t>安政</t>
  </si>
  <si>
    <t>あんせい</t>
  </si>
  <si>
    <t>万延</t>
  </si>
  <si>
    <t>まんえん</t>
  </si>
  <si>
    <t>文久</t>
  </si>
  <si>
    <t>ぶんきゅう</t>
  </si>
  <si>
    <t>元治</t>
  </si>
  <si>
    <t>げんじ</t>
  </si>
  <si>
    <t>慶応</t>
  </si>
  <si>
    <t>けいおう</t>
  </si>
  <si>
    <t>明治</t>
  </si>
  <si>
    <t>めいじ</t>
  </si>
  <si>
    <t>大正</t>
  </si>
  <si>
    <t>たいしょう</t>
  </si>
  <si>
    <t>昭和</t>
  </si>
  <si>
    <t>しょうわ</t>
  </si>
  <si>
    <t>平成</t>
  </si>
  <si>
    <t>へいせい</t>
  </si>
  <si>
    <t>1845/1/9</t>
    <phoneticPr fontId="1"/>
  </si>
  <si>
    <t>1848/4/1</t>
    <phoneticPr fontId="1"/>
  </si>
  <si>
    <t>1855/1/15</t>
    <phoneticPr fontId="1"/>
  </si>
  <si>
    <t>1860/4/8</t>
    <phoneticPr fontId="1"/>
  </si>
  <si>
    <t>1861/3/29</t>
    <phoneticPr fontId="1"/>
  </si>
  <si>
    <t>1864/3/27</t>
    <phoneticPr fontId="1"/>
  </si>
  <si>
    <t>1865/5/1</t>
    <phoneticPr fontId="1"/>
  </si>
  <si>
    <t>1868/10/23</t>
    <phoneticPr fontId="1"/>
  </si>
  <si>
    <t>1868/1/25</t>
    <phoneticPr fontId="1"/>
  </si>
  <si>
    <t>明和</t>
  </si>
  <si>
    <t>めいわ</t>
  </si>
  <si>
    <t>安永</t>
  </si>
  <si>
    <t>あんえい</t>
  </si>
  <si>
    <t>天明</t>
  </si>
  <si>
    <t>てんめい</t>
  </si>
  <si>
    <t>生</t>
    <rPh sb="0" eb="1">
      <t>セイ</t>
    </rPh>
    <phoneticPr fontId="1"/>
  </si>
  <si>
    <t>没</t>
    <rPh sb="0" eb="1">
      <t>ボツ</t>
    </rPh>
    <phoneticPr fontId="1"/>
  </si>
  <si>
    <t>才</t>
    <rPh sb="0" eb="1">
      <t>サイ</t>
    </rPh>
    <phoneticPr fontId="1"/>
  </si>
  <si>
    <t>＝＝</t>
    <phoneticPr fontId="1"/>
  </si>
  <si>
    <t>前妻</t>
    <rPh sb="0" eb="2">
      <t>ゼンサイ</t>
    </rPh>
    <phoneticPr fontId="1"/>
  </si>
  <si>
    <t>長女</t>
    <rPh sb="0" eb="2">
      <t>チョウジョ</t>
    </rPh>
    <phoneticPr fontId="1"/>
  </si>
  <si>
    <t>長男</t>
    <rPh sb="0" eb="2">
      <t>チョウナン</t>
    </rPh>
    <phoneticPr fontId="1"/>
  </si>
  <si>
    <t>義長男</t>
    <rPh sb="0" eb="1">
      <t>ギ</t>
    </rPh>
    <rPh sb="1" eb="3">
      <t>チョウナン</t>
    </rPh>
    <phoneticPr fontId="1"/>
  </si>
  <si>
    <t>次男</t>
    <rPh sb="0" eb="2">
      <t>ジナン</t>
    </rPh>
    <phoneticPr fontId="1"/>
  </si>
  <si>
    <t>1764/6/30</t>
    <phoneticPr fontId="1"/>
  </si>
  <si>
    <t>1772/12/10</t>
    <phoneticPr fontId="1"/>
  </si>
  <si>
    <t>1781/4/25</t>
    <phoneticPr fontId="1"/>
  </si>
  <si>
    <t xml:space="preserve">宝暦 </t>
    <phoneticPr fontId="1"/>
  </si>
  <si>
    <t>ほうれき</t>
  </si>
  <si>
    <t>1751/12/14</t>
    <phoneticPr fontId="1"/>
  </si>
  <si>
    <t>1800/??年</t>
    <rPh sb="7" eb="8">
      <t>ネン</t>
    </rPh>
    <phoneticPr fontId="1"/>
  </si>
  <si>
    <t>1885/??年</t>
    <rPh sb="7" eb="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</si>
</sst>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textRotation="255" shrinkToFit="1"/>
    </xf>
    <xf numFmtId="14" fontId="0" fillId="0" borderId="0" xfId="0" applyNumberFormat="1">
      <alignment vertical="center"/>
    </xf>
    <xf numFmtId="0" fontId="0" fillId="0" borderId="0" xfId="0" quotePrefix="1" applyAlignment="1">
      <alignment vertical="center" shrinkToFit="1"/>
    </xf>
    <xf numFmtId="57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0" fillId="0" borderId="2" xfId="0" applyBorder="1" applyAlignment="1">
      <alignment vertical="center" textRotation="255" shrinkToFit="1"/>
    </xf>
    <xf numFmtId="0" fontId="0" fillId="0" borderId="3" xfId="0" applyBorder="1" applyAlignment="1">
      <alignment vertical="center" textRotation="255" shrinkToFit="1"/>
    </xf>
    <xf numFmtId="0" fontId="0" fillId="0" borderId="4" xfId="0" applyBorder="1" applyAlignment="1">
      <alignment vertical="center" textRotation="255" shrinkToFit="1"/>
    </xf>
    <xf numFmtId="0" fontId="2" fillId="0" borderId="1" xfId="0" applyFont="1" applyBorder="1" applyAlignment="1">
      <alignment vertical="center" textRotation="255" shrinkToFit="1"/>
    </xf>
    <xf numFmtId="0" fontId="2" fillId="0" borderId="2" xfId="0" applyFont="1" applyBorder="1" applyAlignment="1">
      <alignment vertical="center" textRotation="255" shrinkToFit="1"/>
    </xf>
    <xf numFmtId="0" fontId="2" fillId="0" borderId="3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0" fillId="0" borderId="0" xfId="0" applyAlignment="1">
      <alignment horizontal="center" vertical="center" shrinkToFit="1"/>
    </xf>
    <xf numFmtId="57" fontId="0" fillId="0" borderId="0" xfId="0" applyNumberForma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8</xdr:row>
      <xdr:rowOff>438150</xdr:rowOff>
    </xdr:from>
    <xdr:to>
      <xdr:col>4</xdr:col>
      <xdr:colOff>152400</xdr:colOff>
      <xdr:row>15</xdr:row>
      <xdr:rowOff>457200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9686C90-B6E0-4A8B-91FE-253558317843}"/>
            </a:ext>
          </a:extLst>
        </xdr:cNvPr>
        <xdr:cNvCxnSpPr/>
      </xdr:nvCxnSpPr>
      <xdr:spPr>
        <a:xfrm>
          <a:off x="2266950" y="3448050"/>
          <a:ext cx="0" cy="2781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171450</xdr:colOff>
      <xdr:row>15</xdr:row>
      <xdr:rowOff>457200</xdr:rowOff>
    </xdr:from>
    <xdr:to>
      <xdr:col>4</xdr:col>
      <xdr:colOff>171450</xdr:colOff>
      <xdr:row>22</xdr:row>
      <xdr:rowOff>476250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96AD5209-749D-428F-B42F-F6D6A5792CAA}"/>
            </a:ext>
          </a:extLst>
        </xdr:cNvPr>
        <xdr:cNvCxnSpPr/>
      </xdr:nvCxnSpPr>
      <xdr:spPr>
        <a:xfrm>
          <a:off x="2286000" y="6229350"/>
          <a:ext cx="0" cy="2781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171450</xdr:colOff>
      <xdr:row>22</xdr:row>
      <xdr:rowOff>419100</xdr:rowOff>
    </xdr:from>
    <xdr:to>
      <xdr:col>4</xdr:col>
      <xdr:colOff>171450</xdr:colOff>
      <xdr:row>29</xdr:row>
      <xdr:rowOff>438150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3696E2CC-2716-4B56-BF17-1106190DD36B}"/>
            </a:ext>
          </a:extLst>
        </xdr:cNvPr>
        <xdr:cNvCxnSpPr/>
      </xdr:nvCxnSpPr>
      <xdr:spPr>
        <a:xfrm>
          <a:off x="2286000" y="8953500"/>
          <a:ext cx="0" cy="2781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180974</xdr:colOff>
      <xdr:row>27</xdr:row>
      <xdr:rowOff>114301</xdr:rowOff>
    </xdr:from>
    <xdr:to>
      <xdr:col>11</xdr:col>
      <xdr:colOff>0</xdr:colOff>
      <xdr:row>29</xdr:row>
      <xdr:rowOff>19051</xdr:rowOff>
    </xdr:to>
    <xdr:sp macro="" textlink="">
      <xdr:nvSpPr>
        <xdr:cNvPr id="17" name="フリーフォーム: 図形 16">
          <a:extLst>
            <a:ext uri="{FF2B5EF4-FFF2-40B4-BE49-F238E27FC236}">
              <a16:creationId xmlns:a16="http://schemas.microsoft.com/office/drawing/2014/main" id="{6460C642-062A-4FE5-941F-28507936BDDF}"/>
            </a:ext>
          </a:extLst>
        </xdr:cNvPr>
        <xdr:cNvSpPr/>
      </xdr:nvSpPr>
      <xdr:spPr>
        <a:xfrm>
          <a:off x="1294666" y="11939955"/>
          <a:ext cx="9373334" cy="402981"/>
        </a:xfrm>
        <a:custGeom>
          <a:avLst/>
          <a:gdLst>
            <a:gd name="connsiteX0" fmla="*/ 0 w 7877175"/>
            <a:gd name="connsiteY0" fmla="*/ 0 h 200025"/>
            <a:gd name="connsiteX1" fmla="*/ 7877175 w 7877175"/>
            <a:gd name="connsiteY1" fmla="*/ 0 h 200025"/>
            <a:gd name="connsiteX2" fmla="*/ 7877175 w 7877175"/>
            <a:gd name="connsiteY2" fmla="*/ 200025 h 2000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877175" h="200025">
              <a:moveTo>
                <a:pt x="0" y="0"/>
              </a:moveTo>
              <a:lnTo>
                <a:pt x="7877175" y="0"/>
              </a:lnTo>
              <a:lnTo>
                <a:pt x="7877175" y="200025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171450</xdr:colOff>
      <xdr:row>29</xdr:row>
      <xdr:rowOff>428625</xdr:rowOff>
    </xdr:from>
    <xdr:to>
      <xdr:col>4</xdr:col>
      <xdr:colOff>171450</xdr:colOff>
      <xdr:row>36</xdr:row>
      <xdr:rowOff>400050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885C2A20-7131-451E-91AF-F54C2084137E}"/>
            </a:ext>
          </a:extLst>
        </xdr:cNvPr>
        <xdr:cNvCxnSpPr/>
      </xdr:nvCxnSpPr>
      <xdr:spPr>
        <a:xfrm>
          <a:off x="1581150" y="12715875"/>
          <a:ext cx="0" cy="29813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34</xdr:row>
      <xdr:rowOff>152400</xdr:rowOff>
    </xdr:from>
    <xdr:to>
      <xdr:col>11</xdr:col>
      <xdr:colOff>0</xdr:colOff>
      <xdr:row>35</xdr:row>
      <xdr:rowOff>171450</xdr:rowOff>
    </xdr:to>
    <xdr:sp macro="" textlink="">
      <xdr:nvSpPr>
        <xdr:cNvPr id="21" name="フリーフォーム: 図形 20">
          <a:extLst>
            <a:ext uri="{FF2B5EF4-FFF2-40B4-BE49-F238E27FC236}">
              <a16:creationId xmlns:a16="http://schemas.microsoft.com/office/drawing/2014/main" id="{62B65AAF-E02B-47B7-A8AA-04D6EC9301AC}"/>
            </a:ext>
          </a:extLst>
        </xdr:cNvPr>
        <xdr:cNvSpPr/>
      </xdr:nvSpPr>
      <xdr:spPr>
        <a:xfrm>
          <a:off x="1590675" y="14954250"/>
          <a:ext cx="3676650" cy="266700"/>
        </a:xfrm>
        <a:custGeom>
          <a:avLst/>
          <a:gdLst>
            <a:gd name="connsiteX0" fmla="*/ 0 w 7877175"/>
            <a:gd name="connsiteY0" fmla="*/ 0 h 200025"/>
            <a:gd name="connsiteX1" fmla="*/ 7877175 w 7877175"/>
            <a:gd name="connsiteY1" fmla="*/ 0 h 200025"/>
            <a:gd name="connsiteX2" fmla="*/ 7877175 w 7877175"/>
            <a:gd name="connsiteY2" fmla="*/ 200025 h 20002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7877175" h="200025">
              <a:moveTo>
                <a:pt x="0" y="0"/>
              </a:moveTo>
              <a:lnTo>
                <a:pt x="7877175" y="0"/>
              </a:lnTo>
              <a:lnTo>
                <a:pt x="7877175" y="200025"/>
              </a:lnTo>
            </a:path>
          </a:pathLst>
        </a:cu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135164</xdr:colOff>
      <xdr:row>1</xdr:row>
      <xdr:rowOff>454479</xdr:rowOff>
    </xdr:from>
    <xdr:to>
      <xdr:col>4</xdr:col>
      <xdr:colOff>135164</xdr:colOff>
      <xdr:row>8</xdr:row>
      <xdr:rowOff>473529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18A9B4C-3DC3-400B-B2AA-52E097A77869}"/>
            </a:ext>
          </a:extLst>
        </xdr:cNvPr>
        <xdr:cNvCxnSpPr/>
      </xdr:nvCxnSpPr>
      <xdr:spPr>
        <a:xfrm>
          <a:off x="1253974" y="703943"/>
          <a:ext cx="0" cy="3035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workbookViewId="0">
      <selection activeCell="F2" sqref="F2"/>
    </sheetView>
  </sheetViews>
  <sheetFormatPr defaultRowHeight="18.75" x14ac:dyDescent="0.4"/>
  <cols>
    <col min="2" max="2" width="14.125" customWidth="1"/>
    <col min="4" max="4" width="13.625" customWidth="1"/>
    <col min="7" max="7" width="10.25" bestFit="1" customWidth="1"/>
  </cols>
  <sheetData>
    <row r="1" spans="1:7" x14ac:dyDescent="0.4">
      <c r="A1" t="s">
        <v>0</v>
      </c>
    </row>
    <row r="2" spans="1:7" x14ac:dyDescent="0.4">
      <c r="A2">
        <v>1751</v>
      </c>
      <c r="B2" t="s">
        <v>67</v>
      </c>
      <c r="C2" t="s">
        <v>65</v>
      </c>
      <c r="D2" t="s">
        <v>66</v>
      </c>
      <c r="E2">
        <v>14</v>
      </c>
      <c r="F2">
        <v>1764</v>
      </c>
    </row>
    <row r="3" spans="1:7" x14ac:dyDescent="0.4">
      <c r="A3">
        <v>1764</v>
      </c>
      <c r="B3" t="s">
        <v>62</v>
      </c>
      <c r="C3" t="s">
        <v>47</v>
      </c>
      <c r="D3" t="s">
        <v>48</v>
      </c>
      <c r="E3">
        <v>9</v>
      </c>
      <c r="F3">
        <v>1772</v>
      </c>
    </row>
    <row r="4" spans="1:7" x14ac:dyDescent="0.4">
      <c r="A4">
        <v>1772</v>
      </c>
      <c r="B4" t="s">
        <v>63</v>
      </c>
      <c r="C4" t="s">
        <v>49</v>
      </c>
      <c r="D4" t="s">
        <v>50</v>
      </c>
      <c r="E4">
        <v>10</v>
      </c>
      <c r="F4">
        <v>1781</v>
      </c>
    </row>
    <row r="5" spans="1:7" x14ac:dyDescent="0.4">
      <c r="A5">
        <v>1781</v>
      </c>
      <c r="B5" t="s">
        <v>64</v>
      </c>
      <c r="C5" t="s">
        <v>51</v>
      </c>
      <c r="D5" t="s">
        <v>52</v>
      </c>
      <c r="E5">
        <v>9</v>
      </c>
      <c r="F5">
        <v>1789</v>
      </c>
    </row>
    <row r="6" spans="1:7" x14ac:dyDescent="0.4">
      <c r="A6">
        <v>1789</v>
      </c>
      <c r="B6" t="s">
        <v>1</v>
      </c>
      <c r="C6" t="s">
        <v>2</v>
      </c>
      <c r="D6" t="s">
        <v>3</v>
      </c>
      <c r="E6">
        <v>13</v>
      </c>
      <c r="F6">
        <v>1801</v>
      </c>
      <c r="G6" t="s">
        <v>4</v>
      </c>
    </row>
    <row r="7" spans="1:7" x14ac:dyDescent="0.4">
      <c r="A7">
        <f>F6</f>
        <v>1801</v>
      </c>
      <c r="B7" t="str">
        <f>G6</f>
        <v>1801/3/19</v>
      </c>
      <c r="C7" t="s">
        <v>6</v>
      </c>
      <c r="D7" t="s">
        <v>5</v>
      </c>
      <c r="E7">
        <v>4</v>
      </c>
      <c r="F7">
        <v>1804</v>
      </c>
      <c r="G7" t="s">
        <v>7</v>
      </c>
    </row>
    <row r="8" spans="1:7" x14ac:dyDescent="0.4">
      <c r="A8">
        <f>F7</f>
        <v>1804</v>
      </c>
      <c r="B8" t="str">
        <f>G7</f>
        <v>1804/3/22</v>
      </c>
      <c r="C8" t="s">
        <v>10</v>
      </c>
      <c r="D8" t="s">
        <v>11</v>
      </c>
      <c r="E8">
        <v>15</v>
      </c>
      <c r="F8">
        <v>1818</v>
      </c>
      <c r="G8" t="s">
        <v>8</v>
      </c>
    </row>
    <row r="9" spans="1:7" x14ac:dyDescent="0.4">
      <c r="A9">
        <f t="shared" ref="A9:A15" si="0">F8</f>
        <v>1818</v>
      </c>
      <c r="B9" t="str">
        <f t="shared" ref="B9:B15" si="1">G8</f>
        <v>1818/5/26</v>
      </c>
      <c r="C9" t="s">
        <v>12</v>
      </c>
      <c r="D9" t="s">
        <v>13</v>
      </c>
      <c r="E9">
        <v>13</v>
      </c>
      <c r="F9">
        <v>1831</v>
      </c>
      <c r="G9" t="s">
        <v>9</v>
      </c>
    </row>
    <row r="10" spans="1:7" x14ac:dyDescent="0.4">
      <c r="A10">
        <f t="shared" si="0"/>
        <v>1831</v>
      </c>
      <c r="B10" t="str">
        <f t="shared" si="1"/>
        <v>1831/1/23</v>
      </c>
      <c r="C10" t="s">
        <v>14</v>
      </c>
      <c r="D10" t="s">
        <v>15</v>
      </c>
      <c r="E10">
        <v>15</v>
      </c>
      <c r="F10">
        <v>1845</v>
      </c>
      <c r="G10" t="s">
        <v>38</v>
      </c>
    </row>
    <row r="11" spans="1:7" x14ac:dyDescent="0.4">
      <c r="A11">
        <f t="shared" si="0"/>
        <v>1845</v>
      </c>
      <c r="B11" t="str">
        <f t="shared" si="1"/>
        <v>1845/1/9</v>
      </c>
      <c r="C11" t="s">
        <v>16</v>
      </c>
      <c r="D11" t="s">
        <v>17</v>
      </c>
      <c r="E11">
        <v>5</v>
      </c>
      <c r="F11">
        <v>1848</v>
      </c>
      <c r="G11" t="s">
        <v>39</v>
      </c>
    </row>
    <row r="12" spans="1:7" x14ac:dyDescent="0.4">
      <c r="A12">
        <f t="shared" si="0"/>
        <v>1848</v>
      </c>
      <c r="B12" t="str">
        <f t="shared" si="1"/>
        <v>1848/4/1</v>
      </c>
      <c r="C12" t="s">
        <v>18</v>
      </c>
      <c r="D12" t="s">
        <v>19</v>
      </c>
      <c r="E12">
        <v>7</v>
      </c>
      <c r="F12">
        <v>1855</v>
      </c>
      <c r="G12" t="s">
        <v>40</v>
      </c>
    </row>
    <row r="13" spans="1:7" x14ac:dyDescent="0.4">
      <c r="A13">
        <f t="shared" si="0"/>
        <v>1855</v>
      </c>
      <c r="B13" t="str">
        <f t="shared" si="1"/>
        <v>1855/1/15</v>
      </c>
      <c r="C13" t="s">
        <v>20</v>
      </c>
      <c r="D13" t="s">
        <v>21</v>
      </c>
      <c r="E13">
        <v>7</v>
      </c>
      <c r="F13">
        <v>1860</v>
      </c>
      <c r="G13" t="s">
        <v>41</v>
      </c>
    </row>
    <row r="14" spans="1:7" x14ac:dyDescent="0.4">
      <c r="A14">
        <f t="shared" si="0"/>
        <v>1860</v>
      </c>
      <c r="B14" t="str">
        <f t="shared" si="1"/>
        <v>1860/4/8</v>
      </c>
      <c r="C14" t="s">
        <v>22</v>
      </c>
      <c r="D14" t="s">
        <v>23</v>
      </c>
      <c r="E14">
        <v>2</v>
      </c>
      <c r="F14">
        <v>1861</v>
      </c>
      <c r="G14" t="s">
        <v>42</v>
      </c>
    </row>
    <row r="15" spans="1:7" x14ac:dyDescent="0.4">
      <c r="A15">
        <f t="shared" si="0"/>
        <v>1861</v>
      </c>
      <c r="B15" t="str">
        <f t="shared" si="1"/>
        <v>1861/3/29</v>
      </c>
      <c r="C15" t="s">
        <v>24</v>
      </c>
      <c r="D15" t="s">
        <v>25</v>
      </c>
      <c r="E15">
        <v>4</v>
      </c>
      <c r="F15">
        <v>1864</v>
      </c>
      <c r="G15" t="s">
        <v>43</v>
      </c>
    </row>
    <row r="16" spans="1:7" x14ac:dyDescent="0.4">
      <c r="A16">
        <f t="shared" ref="A16:A20" si="2">F15</f>
        <v>1864</v>
      </c>
      <c r="B16" t="str">
        <f t="shared" ref="B16:B20" si="3">G15</f>
        <v>1864/3/27</v>
      </c>
      <c r="C16" t="s">
        <v>26</v>
      </c>
      <c r="D16" t="s">
        <v>27</v>
      </c>
      <c r="E16">
        <v>2</v>
      </c>
      <c r="F16">
        <v>1865</v>
      </c>
      <c r="G16" t="s">
        <v>44</v>
      </c>
    </row>
    <row r="17" spans="1:7" x14ac:dyDescent="0.4">
      <c r="A17">
        <f t="shared" si="2"/>
        <v>1865</v>
      </c>
      <c r="B17" t="str">
        <f t="shared" si="3"/>
        <v>1865/5/1</v>
      </c>
      <c r="C17" t="s">
        <v>28</v>
      </c>
      <c r="D17" t="s">
        <v>29</v>
      </c>
      <c r="E17">
        <v>4</v>
      </c>
      <c r="F17">
        <v>1868</v>
      </c>
      <c r="G17" t="s">
        <v>45</v>
      </c>
    </row>
    <row r="18" spans="1:7" x14ac:dyDescent="0.4">
      <c r="A18">
        <f t="shared" si="2"/>
        <v>1868</v>
      </c>
      <c r="B18" t="s">
        <v>46</v>
      </c>
      <c r="C18" t="s">
        <v>30</v>
      </c>
      <c r="D18" t="s">
        <v>31</v>
      </c>
      <c r="E18">
        <v>45</v>
      </c>
      <c r="F18">
        <v>1912</v>
      </c>
      <c r="G18" s="2">
        <v>4594</v>
      </c>
    </row>
    <row r="19" spans="1:7" x14ac:dyDescent="0.4">
      <c r="A19">
        <f t="shared" si="2"/>
        <v>1912</v>
      </c>
      <c r="B19" s="2">
        <v>4595</v>
      </c>
      <c r="C19" t="s">
        <v>32</v>
      </c>
      <c r="D19" t="s">
        <v>33</v>
      </c>
      <c r="E19">
        <v>15</v>
      </c>
      <c r="F19">
        <v>1926</v>
      </c>
    </row>
    <row r="20" spans="1:7" x14ac:dyDescent="0.4">
      <c r="A20">
        <f t="shared" si="2"/>
        <v>1926</v>
      </c>
      <c r="B20">
        <f t="shared" si="3"/>
        <v>0</v>
      </c>
      <c r="C20" t="s">
        <v>34</v>
      </c>
      <c r="D20" t="s">
        <v>35</v>
      </c>
      <c r="E20">
        <v>64</v>
      </c>
      <c r="F20">
        <v>1989</v>
      </c>
    </row>
    <row r="21" spans="1:7" x14ac:dyDescent="0.4">
      <c r="A21">
        <f t="shared" ref="A21" si="4">F20</f>
        <v>1989</v>
      </c>
      <c r="B21">
        <f t="shared" ref="B21" si="5">G20</f>
        <v>0</v>
      </c>
      <c r="C21" t="s">
        <v>36</v>
      </c>
      <c r="D21" t="s">
        <v>37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O42"/>
  <sheetViews>
    <sheetView tabSelected="1" topLeftCell="A13" zoomScale="126" zoomScaleNormal="100" workbookViewId="0">
      <selection activeCell="R7" sqref="R7"/>
    </sheetView>
  </sheetViews>
  <sheetFormatPr defaultColWidth="3.625" defaultRowHeight="50.1" customHeight="1" x14ac:dyDescent="0.4"/>
  <cols>
    <col min="1" max="16384" width="3.625" style="1"/>
  </cols>
  <sheetData>
    <row r="1" spans="2:10" ht="20.100000000000001" customHeight="1" thickBot="1" x14ac:dyDescent="0.45"/>
    <row r="2" spans="2:10" ht="69.95" customHeight="1" x14ac:dyDescent="0.4">
      <c r="C2" s="7"/>
      <c r="D2" s="8"/>
      <c r="E2" s="3" t="s">
        <v>56</v>
      </c>
      <c r="F2" s="7"/>
      <c r="G2" s="8"/>
    </row>
    <row r="3" spans="2:10" ht="69.95" customHeight="1" thickBot="1" x14ac:dyDescent="0.45">
      <c r="C3" s="9"/>
      <c r="D3" s="10"/>
      <c r="F3" s="9"/>
      <c r="G3" s="10"/>
    </row>
    <row r="4" spans="2:10" ht="20.100000000000001" customHeight="1" x14ac:dyDescent="0.4">
      <c r="B4" s="1" t="s">
        <v>53</v>
      </c>
      <c r="C4" s="16" t="s">
        <v>68</v>
      </c>
      <c r="D4" s="15"/>
      <c r="F4" s="16"/>
      <c r="G4" s="15"/>
    </row>
    <row r="5" spans="2:10" ht="20.100000000000001" customHeight="1" x14ac:dyDescent="0.4">
      <c r="B5" s="1" t="s">
        <v>54</v>
      </c>
      <c r="C5" s="16" t="s">
        <v>69</v>
      </c>
      <c r="D5" s="15"/>
      <c r="F5" s="16"/>
      <c r="G5" s="15"/>
    </row>
    <row r="6" spans="2:10" ht="20.100000000000001" customHeight="1" x14ac:dyDescent="0.4">
      <c r="B6" s="1" t="s">
        <v>55</v>
      </c>
      <c r="C6" s="15">
        <v>85</v>
      </c>
      <c r="D6" s="15"/>
      <c r="F6" s="15"/>
      <c r="G6" s="15"/>
    </row>
    <row r="7" spans="2:10" ht="20.100000000000001" customHeight="1" x14ac:dyDescent="0.4"/>
    <row r="8" spans="2:10" customFormat="1" ht="20.100000000000001" customHeight="1" thickBot="1" x14ac:dyDescent="0.45">
      <c r="F8" t="s">
        <v>59</v>
      </c>
    </row>
    <row r="9" spans="2:10" ht="69.95" customHeight="1" x14ac:dyDescent="0.4">
      <c r="C9" s="7"/>
      <c r="D9" s="8"/>
      <c r="E9" s="3" t="s">
        <v>56</v>
      </c>
      <c r="F9" s="7"/>
      <c r="G9" s="8"/>
      <c r="I9" s="7"/>
      <c r="J9" s="8"/>
    </row>
    <row r="10" spans="2:10" ht="69.95" customHeight="1" thickBot="1" x14ac:dyDescent="0.45">
      <c r="C10" s="9"/>
      <c r="D10" s="10"/>
      <c r="F10" s="9"/>
      <c r="G10" s="10"/>
      <c r="I10" s="9"/>
      <c r="J10" s="10"/>
    </row>
    <row r="11" spans="2:10" ht="20.100000000000001" customHeight="1" x14ac:dyDescent="0.4">
      <c r="B11" s="1" t="s">
        <v>53</v>
      </c>
      <c r="C11" s="16"/>
      <c r="D11" s="15"/>
      <c r="F11" s="16"/>
      <c r="G11" s="15"/>
      <c r="I11" s="16"/>
      <c r="J11" s="15"/>
    </row>
    <row r="12" spans="2:10" ht="20.100000000000001" customHeight="1" x14ac:dyDescent="0.4">
      <c r="B12" s="1" t="s">
        <v>54</v>
      </c>
      <c r="C12" s="16"/>
      <c r="D12" s="15"/>
      <c r="F12" s="16"/>
      <c r="G12" s="15"/>
      <c r="I12" s="16"/>
      <c r="J12" s="15"/>
    </row>
    <row r="13" spans="2:10" ht="20.100000000000001" customHeight="1" x14ac:dyDescent="0.4">
      <c r="B13" s="1" t="s">
        <v>55</v>
      </c>
      <c r="C13" s="15"/>
      <c r="D13" s="15"/>
      <c r="F13" s="15"/>
      <c r="G13" s="15"/>
      <c r="I13" s="15"/>
      <c r="J13" s="15"/>
    </row>
    <row r="14" spans="2:10" ht="20.100000000000001" customHeight="1" x14ac:dyDescent="0.4"/>
    <row r="15" spans="2:10" customFormat="1" ht="20.100000000000001" customHeight="1" thickBot="1" x14ac:dyDescent="0.45">
      <c r="F15" t="s">
        <v>59</v>
      </c>
      <c r="I15" t="s">
        <v>57</v>
      </c>
    </row>
    <row r="16" spans="2:10" ht="69.95" customHeight="1" x14ac:dyDescent="0.4">
      <c r="C16" s="7"/>
      <c r="D16" s="8"/>
      <c r="E16" s="3" t="s">
        <v>56</v>
      </c>
      <c r="F16" s="7"/>
      <c r="G16" s="8"/>
      <c r="H16" s="3" t="s">
        <v>56</v>
      </c>
      <c r="I16" s="7"/>
      <c r="J16" s="8"/>
    </row>
    <row r="17" spans="2:11" ht="69.95" customHeight="1" thickBot="1" x14ac:dyDescent="0.45">
      <c r="C17" s="9"/>
      <c r="D17" s="10"/>
      <c r="F17" s="9"/>
      <c r="G17" s="10"/>
      <c r="I17" s="9"/>
      <c r="J17" s="10"/>
    </row>
    <row r="18" spans="2:11" ht="20.100000000000001" customHeight="1" x14ac:dyDescent="0.4">
      <c r="B18" s="1" t="s">
        <v>53</v>
      </c>
      <c r="C18" s="16"/>
      <c r="D18" s="15"/>
      <c r="F18" s="16"/>
      <c r="G18" s="15"/>
      <c r="I18" s="16"/>
      <c r="J18" s="15"/>
    </row>
    <row r="19" spans="2:11" ht="20.100000000000001" customHeight="1" x14ac:dyDescent="0.4">
      <c r="B19" s="1" t="s">
        <v>54</v>
      </c>
      <c r="C19" s="16"/>
      <c r="D19" s="15"/>
      <c r="F19" s="16"/>
      <c r="G19" s="15"/>
      <c r="I19" s="16"/>
      <c r="J19" s="15"/>
    </row>
    <row r="20" spans="2:11" ht="20.100000000000001" customHeight="1" x14ac:dyDescent="0.4">
      <c r="B20" s="1" t="s">
        <v>55</v>
      </c>
      <c r="C20" s="15"/>
      <c r="D20" s="15"/>
      <c r="F20" s="15"/>
      <c r="G20" s="15"/>
      <c r="I20" s="15"/>
      <c r="J20" s="15"/>
    </row>
    <row r="21" spans="2:11" ht="20.100000000000001" customHeight="1" x14ac:dyDescent="0.4"/>
    <row r="22" spans="2:11" customFormat="1" ht="20.100000000000001" customHeight="1" thickBot="1" x14ac:dyDescent="0.45">
      <c r="F22" t="s">
        <v>61</v>
      </c>
      <c r="J22" t="s">
        <v>59</v>
      </c>
    </row>
    <row r="23" spans="2:11" ht="69.95" customHeight="1" x14ac:dyDescent="0.4">
      <c r="C23" s="7"/>
      <c r="D23" s="8"/>
      <c r="E23" s="3" t="s">
        <v>56</v>
      </c>
      <c r="F23" s="7"/>
      <c r="G23" s="8"/>
      <c r="J23" s="7"/>
      <c r="K23" s="8"/>
    </row>
    <row r="24" spans="2:11" ht="69.95" customHeight="1" thickBot="1" x14ac:dyDescent="0.45">
      <c r="C24" s="9"/>
      <c r="D24" s="10"/>
      <c r="F24" s="9"/>
      <c r="G24" s="10"/>
      <c r="J24" s="9"/>
      <c r="K24" s="10"/>
    </row>
    <row r="25" spans="2:11" ht="20.100000000000001" customHeight="1" x14ac:dyDescent="0.4">
      <c r="B25" s="1" t="s">
        <v>53</v>
      </c>
      <c r="C25" s="16"/>
      <c r="D25" s="15"/>
      <c r="F25" s="16"/>
      <c r="G25" s="16"/>
      <c r="J25" s="16"/>
      <c r="K25" s="15"/>
    </row>
    <row r="26" spans="2:11" ht="20.100000000000001" customHeight="1" x14ac:dyDescent="0.4">
      <c r="B26" s="1" t="s">
        <v>54</v>
      </c>
      <c r="C26" s="16"/>
      <c r="D26" s="15"/>
      <c r="F26" s="16"/>
      <c r="G26" s="16"/>
      <c r="J26" s="16"/>
      <c r="K26" s="15"/>
    </row>
    <row r="27" spans="2:11" ht="20.100000000000001" customHeight="1" x14ac:dyDescent="0.4">
      <c r="B27" s="1" t="s">
        <v>55</v>
      </c>
      <c r="C27" s="15"/>
      <c r="D27" s="15"/>
      <c r="F27" s="15"/>
      <c r="G27" s="15"/>
      <c r="J27" s="15"/>
      <c r="K27" s="15"/>
    </row>
    <row r="28" spans="2:11" ht="20.100000000000001" customHeight="1" x14ac:dyDescent="0.4"/>
    <row r="29" spans="2:11" customFormat="1" ht="20.100000000000001" customHeight="1" thickBot="1" x14ac:dyDescent="0.45">
      <c r="F29" t="s">
        <v>59</v>
      </c>
    </row>
    <row r="30" spans="2:11" ht="69.95" customHeight="1" x14ac:dyDescent="0.4">
      <c r="C30" s="7"/>
      <c r="D30" s="8"/>
      <c r="E30" s="3" t="s">
        <v>56</v>
      </c>
      <c r="F30" s="7"/>
      <c r="G30" s="8"/>
    </row>
    <row r="31" spans="2:11" ht="69.95" customHeight="1" thickBot="1" x14ac:dyDescent="0.45">
      <c r="C31" s="9"/>
      <c r="D31" s="10"/>
      <c r="F31" s="9"/>
      <c r="G31" s="10"/>
    </row>
    <row r="32" spans="2:11" ht="20.100000000000001" customHeight="1" x14ac:dyDescent="0.4">
      <c r="B32" s="1" t="s">
        <v>53</v>
      </c>
      <c r="C32" s="16"/>
      <c r="D32" s="15"/>
      <c r="F32" s="16"/>
      <c r="G32" s="15"/>
      <c r="I32" s="16"/>
      <c r="J32" s="16"/>
    </row>
    <row r="33" spans="2:41" ht="20.100000000000001" customHeight="1" x14ac:dyDescent="0.4">
      <c r="B33" s="1" t="s">
        <v>54</v>
      </c>
      <c r="C33" s="16"/>
      <c r="D33" s="15"/>
      <c r="F33" s="16"/>
      <c r="G33" s="15"/>
      <c r="I33" s="16"/>
      <c r="J33" s="16"/>
      <c r="Q33" s="16"/>
      <c r="R33" s="15"/>
    </row>
    <row r="34" spans="2:41" ht="20.100000000000001" customHeight="1" x14ac:dyDescent="0.4">
      <c r="B34" s="1" t="s">
        <v>55</v>
      </c>
      <c r="C34" s="15"/>
      <c r="D34" s="15"/>
      <c r="F34" s="15"/>
      <c r="G34" s="15"/>
      <c r="I34" s="15"/>
      <c r="J34" s="15"/>
      <c r="Q34" s="15"/>
      <c r="R34" s="15"/>
    </row>
    <row r="35" spans="2:41" ht="20.100000000000001" customHeight="1" x14ac:dyDescent="0.4"/>
    <row r="36" spans="2:41" customFormat="1" ht="20.100000000000001" customHeight="1" thickBot="1" x14ac:dyDescent="0.45">
      <c r="F36" t="s">
        <v>60</v>
      </c>
      <c r="I36" t="s">
        <v>58</v>
      </c>
    </row>
    <row r="37" spans="2:41" ht="69.95" customHeight="1" x14ac:dyDescent="0.4">
      <c r="C37" s="7"/>
      <c r="D37" s="8"/>
      <c r="E37" s="3"/>
      <c r="F37" s="7"/>
      <c r="G37" s="12"/>
      <c r="H37" s="6"/>
      <c r="I37" s="11"/>
      <c r="J37" s="12"/>
      <c r="K37" s="6"/>
    </row>
    <row r="38" spans="2:41" ht="69.95" customHeight="1" thickBot="1" x14ac:dyDescent="0.45">
      <c r="C38" s="9"/>
      <c r="D38" s="10"/>
      <c r="F38" s="9"/>
      <c r="G38" s="14"/>
      <c r="H38" s="6"/>
      <c r="I38" s="13"/>
      <c r="J38" s="14"/>
      <c r="K38" s="6"/>
    </row>
    <row r="39" spans="2:41" ht="20.100000000000001" customHeight="1" x14ac:dyDescent="0.4">
      <c r="B39" s="1" t="s">
        <v>53</v>
      </c>
      <c r="C39" s="16"/>
      <c r="D39" s="16"/>
      <c r="F39" s="16"/>
      <c r="G39" s="16"/>
      <c r="I39" s="16"/>
      <c r="J39" s="15"/>
      <c r="L39" s="4"/>
    </row>
    <row r="40" spans="2:41" ht="20.100000000000001" customHeight="1" x14ac:dyDescent="0.4">
      <c r="B40" s="1" t="s">
        <v>54</v>
      </c>
      <c r="C40" s="16"/>
      <c r="D40" s="15"/>
      <c r="F40" s="16"/>
      <c r="G40" s="15"/>
      <c r="I40" s="16"/>
      <c r="J40" s="15"/>
      <c r="L40" s="5"/>
    </row>
    <row r="41" spans="2:41" ht="20.100000000000001" customHeight="1" x14ac:dyDescent="0.4">
      <c r="B41" s="1" t="s">
        <v>55</v>
      </c>
      <c r="C41" s="15"/>
      <c r="D41" s="15"/>
      <c r="F41" s="15"/>
      <c r="G41" s="15"/>
      <c r="I41" s="15"/>
      <c r="J41" s="15"/>
      <c r="S41" s="15"/>
      <c r="T41" s="15"/>
      <c r="V41" s="15"/>
      <c r="W41" s="15"/>
      <c r="Y41" s="15"/>
      <c r="Z41" s="15"/>
      <c r="AB41" s="15"/>
      <c r="AC41" s="15"/>
      <c r="AF41" s="15"/>
      <c r="AG41" s="15"/>
      <c r="AI41" s="15"/>
      <c r="AJ41" s="15"/>
      <c r="AL41" s="15"/>
      <c r="AM41" s="15"/>
      <c r="AN41" s="15"/>
      <c r="AO41" s="15"/>
    </row>
    <row r="42" spans="2:41" ht="20.100000000000001" customHeight="1" x14ac:dyDescent="0.4"/>
  </sheetData>
  <mergeCells count="61">
    <mergeCell ref="C18:D18"/>
    <mergeCell ref="F18:G18"/>
    <mergeCell ref="I18:J18"/>
    <mergeCell ref="C26:D26"/>
    <mergeCell ref="F26:G26"/>
    <mergeCell ref="C25:D25"/>
    <mergeCell ref="F25:G25"/>
    <mergeCell ref="I19:J19"/>
    <mergeCell ref="J25:K25"/>
    <mergeCell ref="J26:K26"/>
    <mergeCell ref="F5:G5"/>
    <mergeCell ref="F4:G4"/>
    <mergeCell ref="C5:D5"/>
    <mergeCell ref="C4:D4"/>
    <mergeCell ref="C12:D12"/>
    <mergeCell ref="F12:G12"/>
    <mergeCell ref="C11:D11"/>
    <mergeCell ref="F11:G11"/>
    <mergeCell ref="F6:G6"/>
    <mergeCell ref="C6:D6"/>
    <mergeCell ref="C13:D13"/>
    <mergeCell ref="F13:G13"/>
    <mergeCell ref="I13:J13"/>
    <mergeCell ref="C20:D20"/>
    <mergeCell ref="F20:G20"/>
    <mergeCell ref="I20:J20"/>
    <mergeCell ref="I12:J12"/>
    <mergeCell ref="I11:J11"/>
    <mergeCell ref="C19:D19"/>
    <mergeCell ref="F19:G19"/>
    <mergeCell ref="C34:D34"/>
    <mergeCell ref="F34:G34"/>
    <mergeCell ref="I34:J34"/>
    <mergeCell ref="Q34:R34"/>
    <mergeCell ref="C27:D27"/>
    <mergeCell ref="F27:G27"/>
    <mergeCell ref="Q33:R33"/>
    <mergeCell ref="C33:D33"/>
    <mergeCell ref="F33:G33"/>
    <mergeCell ref="I33:J33"/>
    <mergeCell ref="C32:D32"/>
    <mergeCell ref="F32:G32"/>
    <mergeCell ref="J27:K27"/>
    <mergeCell ref="I32:J32"/>
    <mergeCell ref="F39:G39"/>
    <mergeCell ref="C39:D39"/>
    <mergeCell ref="C40:D40"/>
    <mergeCell ref="C41:D41"/>
    <mergeCell ref="I39:J39"/>
    <mergeCell ref="I41:J41"/>
    <mergeCell ref="F41:G41"/>
    <mergeCell ref="I40:J40"/>
    <mergeCell ref="S41:T41"/>
    <mergeCell ref="V41:W41"/>
    <mergeCell ref="Y41:Z41"/>
    <mergeCell ref="F40:G40"/>
    <mergeCell ref="AN41:AO41"/>
    <mergeCell ref="AB41:AC41"/>
    <mergeCell ref="AF41:AG41"/>
    <mergeCell ref="AI41:AJ41"/>
    <mergeCell ref="AL41:AM41"/>
  </mergeCells>
  <phoneticPr fontId="1"/>
  <pageMargins left="0.70866141732283472" right="0.70866141732283472" top="0.74803149606299213" bottom="0.74803149606299213" header="0.31496062992125984" footer="0.31496062992125984"/>
  <pageSetup paperSize="9" scale="44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tomozo</dc:creator>
  <cp:lastModifiedBy>有料老人ホームあんしん村</cp:lastModifiedBy>
  <cp:lastPrinted>2025-07-26T03:57:56Z</cp:lastPrinted>
  <dcterms:created xsi:type="dcterms:W3CDTF">2017-08-11T09:16:18Z</dcterms:created>
  <dcterms:modified xsi:type="dcterms:W3CDTF">2025-08-14T20:59:10Z</dcterms:modified>
</cp:coreProperties>
</file>